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ศทส\รายงานจัดซื้อจัดจ้าง\รายงาน จัดซื้อจัดจ้าง ปีงบประมาณ 2567\"/>
    </mc:Choice>
  </mc:AlternateContent>
  <xr:revisionPtr revIDLastSave="0" documentId="8_{9AF4BE68-632F-4037-80A2-F6ABEAB88315}" xr6:coauthVersionLast="36" xr6:coauthVersionMax="36" xr10:uidLastSave="{00000000-0000-0000-0000-000000000000}"/>
  <bookViews>
    <workbookView xWindow="-120" yWindow="-120" windowWidth="21840" windowHeight="13140" tabRatio="831" xr2:uid="{00000000-000D-0000-FFFF-FFFF00000000}"/>
  </bookViews>
  <sheets>
    <sheet name="ต.ค.66" sheetId="97" r:id="rId1"/>
  </sheets>
  <definedNames>
    <definedName name="_xlnm.Print_Titles" localSheetId="0">ต.ค.66!$4:$6</definedName>
  </definedNames>
  <calcPr calcId="191029"/>
</workbook>
</file>

<file path=xl/calcChain.xml><?xml version="1.0" encoding="utf-8"?>
<calcChain xmlns="http://schemas.openxmlformats.org/spreadsheetml/2006/main">
  <c r="I12" i="97" l="1"/>
  <c r="H12" i="97"/>
  <c r="G12" i="97"/>
  <c r="I11" i="97"/>
  <c r="H11" i="97"/>
  <c r="G11" i="97"/>
  <c r="I10" i="97"/>
  <c r="H10" i="97"/>
  <c r="G10" i="97"/>
  <c r="I9" i="97"/>
  <c r="H9" i="97"/>
  <c r="G9" i="97"/>
  <c r="I8" i="97"/>
  <c r="H8" i="97"/>
  <c r="G8" i="97"/>
  <c r="G7" i="97"/>
  <c r="I7" i="97" s="1"/>
</calcChain>
</file>

<file path=xl/sharedStrings.xml><?xml version="1.0" encoding="utf-8"?>
<sst xmlns="http://schemas.openxmlformats.org/spreadsheetml/2006/main" count="62" uniqueCount="43">
  <si>
    <t>ชื่อหน่วยงาน ศูนย์เทคโนโลยีสารสนเทศและการสื่อสาร สำนักงานการปฏิรูปที่ดินเพื่อเกษตรกรรม</t>
  </si>
  <si>
    <t>ลำดับที่</t>
  </si>
  <si>
    <t>งานที่จัดซื้อหรือจัดจ้าง</t>
  </si>
  <si>
    <t>วงเงินที่</t>
  </si>
  <si>
    <t>จะซื้อหรือจ้าง</t>
  </si>
  <si>
    <t>(บาท)</t>
  </si>
  <si>
    <t>ราคากลาง</t>
  </si>
  <si>
    <t>วิธีซื้อหรือจ้าง</t>
  </si>
  <si>
    <t>รายชื่อผู้เสนอราคา และราคาที่เสนอ</t>
  </si>
  <si>
    <t>รายชื่อผู้เสนอราคา</t>
  </si>
  <si>
    <t>ราคาที่เสนอ</t>
  </si>
  <si>
    <t>ผู้ได้รับการคัดเลือก และราคาตกลงซื้อหรือจ้าง</t>
  </si>
  <si>
    <t>ชื่อผู้ได้รับการคัดเลือก</t>
  </si>
  <si>
    <t>ราคาที่ตกลง</t>
  </si>
  <si>
    <t>เหตุผลที่คัดเลือก</t>
  </si>
  <si>
    <t>โดยสรุป</t>
  </si>
  <si>
    <t>เลขที่และวันที่</t>
  </si>
  <si>
    <t>ของสัญญาหรือข้อตกลง</t>
  </si>
  <si>
    <t>ในการซื้อหรือจ้าง</t>
  </si>
  <si>
    <t>-</t>
  </si>
  <si>
    <t xml:space="preserve"> -</t>
  </si>
  <si>
    <t>จ้างจากผู้มีความชำนาญเป็นพิเศษและราคาเหมาะสม</t>
  </si>
  <si>
    <t>เฉพาะเจาะจง</t>
  </si>
  <si>
    <t>บริษัท แอ็ดวานซ์ อินโนเวชั่น เทคโนโลยี จำกัด</t>
  </si>
  <si>
    <t>E-bidding</t>
  </si>
  <si>
    <t>จ้างจากผู้มีความชำนาญเฉพาะโดยตรง</t>
  </si>
  <si>
    <t>บริษัท คอมเทรดดิ้ง จำกัด</t>
  </si>
  <si>
    <t>บริษัท วัน-ทู-ออล จำกัด</t>
  </si>
  <si>
    <t>จ 6/2566 ลงวันที่ 31 ตุลาคม 2565</t>
  </si>
  <si>
    <t>จ 7/2566 ลงวันที่ 31 ตุลาคม 2565</t>
  </si>
  <si>
    <t>จ 14/2566 ลงวันที่ 10 พฤศจิกายน 2565</t>
  </si>
  <si>
    <t>บริษัท จัสมิน อินเตอร์เนต จำกัด</t>
  </si>
  <si>
    <t>จ 15/2566 ลงวันที่ 15 พฤศจิกายน 2565</t>
  </si>
  <si>
    <t xml:space="preserve"> </t>
  </si>
  <si>
    <t>จ 16/2566 ลงวันที่ 30 พฤศจิกายน 2565</t>
  </si>
  <si>
    <t>สรุปผลการดำเนินการจัดซื้อจัดจ้างในรอบเดือน ตุลาคม 2566</t>
  </si>
  <si>
    <t>วันที่ 31 ตุลาคม 2566</t>
  </si>
  <si>
    <t>จ้างเหมาลูกจ้างช่วยปฏิบัติงาน (ศทส.) จำนวน 14 ราย ประจำเดือนกันยายน 2566</t>
  </si>
  <si>
    <t>จ้างบำรุงรักษาอุปกรณ์ห้องควบคุมระบบสารสนเทศ ประจำเดือนกันยายน 2566 งวดสุดท้าย</t>
  </si>
  <si>
    <t>จ้างบำรุงรักษาระบบจัดที่ดินออนไลน์ ALRO Land Online  ประจำเดือนกันยายน 2566 งวดสุดท้าย</t>
  </si>
  <si>
    <t>จ้างให้บริการสื่อสารและโทรคมนาคม ประจำเดือนกันยายน 2566 งวดสุดท้าย</t>
  </si>
  <si>
    <t>จ้างบำรุงรักษาเว็บไซต์ของ ส.ป.ก. ประจำเดือนกันยายน 2566 งวดสุดท้าย</t>
  </si>
  <si>
    <t>จ้างบริการระบบการประชุมทางไกลออนไลน์ผ่านเครือข่ายอินเทอร์เน็ต ประจำเดือนกันยายน 2566 งวดสุดท้าย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</si>
</sst>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8" x14ac:knownFonts="1">
    <font>
      <sz val="16"/>
      <color theme="1"/>
      <name val="TH SarabunIT๙"/>
      <family val="2"/>
      <charset val="222"/>
    </font>
    <font>
      <sz val="16"/>
      <color theme="1"/>
      <name val="TH SarabunIT๙"/>
      <family val="2"/>
      <charset val="222"/>
    </font>
    <font>
      <b/>
      <sz val="16"/>
      <color theme="1"/>
      <name val="TH SarabunIT๙"/>
      <family val="2"/>
    </font>
    <font>
      <sz val="16"/>
      <name val="TH SarabunIT๙"/>
      <family val="2"/>
      <charset val="222"/>
    </font>
    <font>
      <b/>
      <sz val="15"/>
      <color theme="1"/>
      <name val="TH SarabunIT๙"/>
      <family val="2"/>
    </font>
    <font>
      <sz val="16"/>
      <name val="TH SarabunIT๙"/>
      <family val="2"/>
    </font>
    <font>
      <b/>
      <sz val="14"/>
      <color theme="1"/>
      <name val="TH SarabunIT๙"/>
      <family val="2"/>
    </font>
    <font>
      <sz val="15.5"/>
      <name val="TH SarabunIT๙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45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5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87" fontId="5" fillId="0" borderId="8" xfId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5" fillId="0" borderId="0" xfId="0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87" fontId="0" fillId="0" borderId="8" xfId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CCCC"/>
      <color rgb="FF0000FF"/>
      <color rgb="FF99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419100</xdr:colOff>
      <xdr:row>0</xdr:row>
      <xdr:rowOff>76200</xdr:rowOff>
    </xdr:from>
    <xdr:ext cx="873444" cy="32419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FA12EA8-D8BA-4472-8FE8-FAC9F022A18A}"/>
            </a:ext>
          </a:extLst>
        </xdr:cNvPr>
        <xdr:cNvSpPr txBox="1"/>
      </xdr:nvSpPr>
      <xdr:spPr>
        <a:xfrm>
          <a:off x="12451080" y="76200"/>
          <a:ext cx="873444" cy="32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600">
              <a:latin typeface="TH SarabunIT๙" pitchFamily="34" charset="-34"/>
              <a:cs typeface="TH SarabunIT๙" pitchFamily="34" charset="-34"/>
            </a:rPr>
            <a:t>แบบ สขร. 1</a:t>
          </a:r>
        </a:p>
      </xdr:txBody>
    </xdr:sp>
    <xdr:clientData/>
  </xdr:oneCellAnchor>
  <xdr:oneCellAnchor>
    <xdr:from>
      <xdr:col>10</xdr:col>
      <xdr:colOff>419100</xdr:colOff>
      <xdr:row>0</xdr:row>
      <xdr:rowOff>76200</xdr:rowOff>
    </xdr:from>
    <xdr:ext cx="873444" cy="32419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EC2898-0E76-4F84-935D-E24CF37ADDDF}"/>
            </a:ext>
          </a:extLst>
        </xdr:cNvPr>
        <xdr:cNvSpPr txBox="1"/>
      </xdr:nvSpPr>
      <xdr:spPr>
        <a:xfrm>
          <a:off x="12451080" y="76200"/>
          <a:ext cx="873444" cy="32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600">
              <a:latin typeface="TH SarabunIT๙" pitchFamily="34" charset="-34"/>
              <a:cs typeface="TH SarabunIT๙" pitchFamily="34" charset="-34"/>
            </a:rPr>
            <a:t>แบบ สขร. 1</a:t>
          </a:r>
        </a:p>
      </xdr:txBody>
    </xdr:sp>
    <xdr:clientData/>
  </xdr:oneCellAnchor>
  <xdr:oneCellAnchor>
    <xdr:from>
      <xdr:col>10</xdr:col>
      <xdr:colOff>419100</xdr:colOff>
      <xdr:row>0</xdr:row>
      <xdr:rowOff>76200</xdr:rowOff>
    </xdr:from>
    <xdr:ext cx="873444" cy="32419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2B84BB9-4C58-4A50-8792-90D837CE8490}"/>
            </a:ext>
          </a:extLst>
        </xdr:cNvPr>
        <xdr:cNvSpPr txBox="1"/>
      </xdr:nvSpPr>
      <xdr:spPr>
        <a:xfrm>
          <a:off x="12451080" y="76200"/>
          <a:ext cx="873444" cy="32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600">
              <a:latin typeface="TH SarabunIT๙" pitchFamily="34" charset="-34"/>
              <a:cs typeface="TH SarabunIT๙" pitchFamily="34" charset="-34"/>
            </a:rPr>
            <a:t>แบบ สขร. 1</a:t>
          </a:r>
        </a:p>
      </xdr:txBody>
    </xdr:sp>
    <xdr:clientData/>
  </xdr:oneCellAnchor>
  <xdr:oneCellAnchor>
    <xdr:from>
      <xdr:col>10</xdr:col>
      <xdr:colOff>419100</xdr:colOff>
      <xdr:row>0</xdr:row>
      <xdr:rowOff>76200</xdr:rowOff>
    </xdr:from>
    <xdr:ext cx="873444" cy="32419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1D56994-A06B-44AF-A8F6-3664D6A492CF}"/>
            </a:ext>
          </a:extLst>
        </xdr:cNvPr>
        <xdr:cNvSpPr txBox="1"/>
      </xdr:nvSpPr>
      <xdr:spPr>
        <a:xfrm>
          <a:off x="12451080" y="76200"/>
          <a:ext cx="873444" cy="32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600">
              <a:latin typeface="TH SarabunIT๙" pitchFamily="34" charset="-34"/>
              <a:cs typeface="TH SarabunIT๙" pitchFamily="34" charset="-34"/>
            </a:rPr>
            <a:t>แบบ สขร. 1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B0CA6-A81F-40AC-9061-9AD3087F1C0B}">
  <dimension ref="A1:K13"/>
  <sheetViews>
    <sheetView tabSelected="1" topLeftCell="A7" zoomScaleNormal="100" workbookViewId="0">
      <selection activeCell="G7" sqref="G7"/>
    </sheetView>
  </sheetViews>
  <sheetFormatPr defaultColWidth="8.9140625" defaultRowHeight="21" x14ac:dyDescent="0.4"/>
  <cols>
    <col min="1" max="1" width="4.4140625" style="9" customWidth="1"/>
    <col min="2" max="2" width="27.4140625" style="9" customWidth="1"/>
    <col min="3" max="3" width="10.75" style="9" bestFit="1" customWidth="1"/>
    <col min="4" max="4" width="5.75" style="9" customWidth="1"/>
    <col min="5" max="5" width="9.25" style="9" customWidth="1"/>
    <col min="6" max="6" width="17.33203125" style="30" customWidth="1"/>
    <col min="7" max="7" width="10.9140625" style="9" customWidth="1"/>
    <col min="8" max="8" width="17.08203125" style="30" customWidth="1"/>
    <col min="9" max="9" width="10.9140625" style="9" customWidth="1"/>
    <col min="10" max="10" width="17.75" style="9" customWidth="1"/>
    <col min="11" max="11" width="14.75" style="9" customWidth="1"/>
    <col min="12" max="16384" width="8.9140625" style="9"/>
  </cols>
  <sheetData>
    <row r="1" spans="1:11" s="13" customFormat="1" x14ac:dyDescent="0.4">
      <c r="A1" s="33" t="s">
        <v>35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s="13" customFormat="1" x14ac:dyDescent="0.4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s="13" customFormat="1" x14ac:dyDescent="0.4">
      <c r="A3" s="34" t="s">
        <v>36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s="13" customFormat="1" ht="30" customHeight="1" x14ac:dyDescent="0.4">
      <c r="A4" s="35" t="s">
        <v>1</v>
      </c>
      <c r="B4" s="38" t="s">
        <v>2</v>
      </c>
      <c r="C4" s="14" t="s">
        <v>3</v>
      </c>
      <c r="D4" s="15" t="s">
        <v>6</v>
      </c>
      <c r="E4" s="38" t="s">
        <v>7</v>
      </c>
      <c r="F4" s="39" t="s">
        <v>8</v>
      </c>
      <c r="G4" s="40"/>
      <c r="H4" s="41" t="s">
        <v>11</v>
      </c>
      <c r="I4" s="42"/>
      <c r="J4" s="11" t="s">
        <v>14</v>
      </c>
      <c r="K4" s="11" t="s">
        <v>16</v>
      </c>
    </row>
    <row r="5" spans="1:11" s="13" customFormat="1" ht="25.5" customHeight="1" x14ac:dyDescent="0.4">
      <c r="A5" s="36"/>
      <c r="B5" s="31"/>
      <c r="C5" s="16" t="s">
        <v>4</v>
      </c>
      <c r="D5" s="17" t="s">
        <v>5</v>
      </c>
      <c r="E5" s="31"/>
      <c r="F5" s="43" t="s">
        <v>9</v>
      </c>
      <c r="G5" s="14" t="s">
        <v>10</v>
      </c>
      <c r="H5" s="38" t="s">
        <v>12</v>
      </c>
      <c r="I5" s="14" t="s">
        <v>13</v>
      </c>
      <c r="J5" s="31" t="s">
        <v>15</v>
      </c>
      <c r="K5" s="18" t="s">
        <v>17</v>
      </c>
    </row>
    <row r="6" spans="1:11" s="13" customFormat="1" ht="24" customHeight="1" x14ac:dyDescent="0.4">
      <c r="A6" s="37"/>
      <c r="B6" s="32"/>
      <c r="C6" s="19" t="s">
        <v>5</v>
      </c>
      <c r="D6" s="19"/>
      <c r="E6" s="32"/>
      <c r="F6" s="44"/>
      <c r="G6" s="19" t="s">
        <v>5</v>
      </c>
      <c r="H6" s="32"/>
      <c r="I6" s="19" t="s">
        <v>5</v>
      </c>
      <c r="J6" s="32"/>
      <c r="K6" s="12" t="s">
        <v>18</v>
      </c>
    </row>
    <row r="7" spans="1:11" s="26" customFormat="1" ht="50.4" customHeight="1" x14ac:dyDescent="0.4">
      <c r="A7" s="20">
        <v>1</v>
      </c>
      <c r="B7" s="8" t="s">
        <v>37</v>
      </c>
      <c r="C7" s="7">
        <v>157000</v>
      </c>
      <c r="D7" s="21" t="s">
        <v>19</v>
      </c>
      <c r="E7" s="22" t="s">
        <v>22</v>
      </c>
      <c r="F7" s="22" t="s">
        <v>20</v>
      </c>
      <c r="G7" s="23">
        <f>SUM(C7)</f>
        <v>157000</v>
      </c>
      <c r="H7" s="22" t="s">
        <v>20</v>
      </c>
      <c r="I7" s="23">
        <f>SUM(G7)</f>
        <v>157000</v>
      </c>
      <c r="J7" s="24" t="s">
        <v>21</v>
      </c>
      <c r="K7" s="25" t="s">
        <v>20</v>
      </c>
    </row>
    <row r="8" spans="1:11" s="10" customFormat="1" ht="63" x14ac:dyDescent="0.4">
      <c r="A8" s="5">
        <v>2</v>
      </c>
      <c r="B8" s="2" t="s">
        <v>39</v>
      </c>
      <c r="C8" s="3">
        <v>40800</v>
      </c>
      <c r="D8" s="1" t="s">
        <v>19</v>
      </c>
      <c r="E8" s="1" t="s">
        <v>22</v>
      </c>
      <c r="F8" s="6" t="s">
        <v>23</v>
      </c>
      <c r="G8" s="3">
        <f t="shared" ref="G8:G12" si="0">C8</f>
        <v>40800</v>
      </c>
      <c r="H8" s="6" t="str">
        <f t="shared" ref="H8:H12" si="1">F8</f>
        <v>บริษัท แอ็ดวานซ์ อินโนเวชั่น เทคโนโลยี จำกัด</v>
      </c>
      <c r="I8" s="3">
        <f t="shared" ref="I8:I12" si="2">C8</f>
        <v>40800</v>
      </c>
      <c r="J8" s="2" t="s">
        <v>25</v>
      </c>
      <c r="K8" s="4" t="s">
        <v>28</v>
      </c>
    </row>
    <row r="9" spans="1:11" s="10" customFormat="1" ht="42" x14ac:dyDescent="0.4">
      <c r="A9" s="5">
        <v>3</v>
      </c>
      <c r="B9" s="2" t="s">
        <v>41</v>
      </c>
      <c r="C9" s="3">
        <v>16250</v>
      </c>
      <c r="D9" s="1" t="s">
        <v>19</v>
      </c>
      <c r="E9" s="1" t="s">
        <v>22</v>
      </c>
      <c r="F9" s="6" t="s">
        <v>23</v>
      </c>
      <c r="G9" s="3">
        <f t="shared" si="0"/>
        <v>16250</v>
      </c>
      <c r="H9" s="6" t="str">
        <f t="shared" si="1"/>
        <v>บริษัท แอ็ดวานซ์ อินโนเวชั่น เทคโนโลยี จำกัด</v>
      </c>
      <c r="I9" s="3">
        <f t="shared" si="2"/>
        <v>16250</v>
      </c>
      <c r="J9" s="2" t="s">
        <v>25</v>
      </c>
      <c r="K9" s="4" t="s">
        <v>29</v>
      </c>
    </row>
    <row r="10" spans="1:11" s="10" customFormat="1" ht="72" customHeight="1" x14ac:dyDescent="0.4">
      <c r="A10" s="5">
        <v>4</v>
      </c>
      <c r="B10" s="2" t="s">
        <v>38</v>
      </c>
      <c r="C10" s="3">
        <v>77500</v>
      </c>
      <c r="D10" s="1" t="s">
        <v>19</v>
      </c>
      <c r="E10" s="1" t="s">
        <v>22</v>
      </c>
      <c r="F10" s="6" t="s">
        <v>26</v>
      </c>
      <c r="G10" s="3">
        <f t="shared" si="0"/>
        <v>77500</v>
      </c>
      <c r="H10" s="6" t="str">
        <f t="shared" si="1"/>
        <v>บริษัท คอมเทรดดิ้ง จำกัด</v>
      </c>
      <c r="I10" s="3">
        <f t="shared" si="2"/>
        <v>77500</v>
      </c>
      <c r="J10" s="2" t="s">
        <v>25</v>
      </c>
      <c r="K10" s="4" t="s">
        <v>34</v>
      </c>
    </row>
    <row r="11" spans="1:11" s="10" customFormat="1" ht="63" x14ac:dyDescent="0.4">
      <c r="A11" s="5">
        <v>5</v>
      </c>
      <c r="B11" s="2" t="s">
        <v>42</v>
      </c>
      <c r="C11" s="3">
        <v>71843.75</v>
      </c>
      <c r="D11" s="1" t="s">
        <v>19</v>
      </c>
      <c r="E11" s="21" t="s">
        <v>24</v>
      </c>
      <c r="F11" s="28" t="s">
        <v>27</v>
      </c>
      <c r="G11" s="3">
        <f t="shared" si="0"/>
        <v>71843.75</v>
      </c>
      <c r="H11" s="6" t="str">
        <f t="shared" si="1"/>
        <v>บริษัท วัน-ทู-ออล จำกัด</v>
      </c>
      <c r="I11" s="3">
        <f t="shared" si="2"/>
        <v>71843.75</v>
      </c>
      <c r="J11" s="27" t="s">
        <v>25</v>
      </c>
      <c r="K11" s="29" t="s">
        <v>30</v>
      </c>
    </row>
    <row r="12" spans="1:11" s="10" customFormat="1" ht="42" x14ac:dyDescent="0.4">
      <c r="A12" s="5">
        <v>6</v>
      </c>
      <c r="B12" s="2" t="s">
        <v>40</v>
      </c>
      <c r="C12" s="3">
        <v>332025</v>
      </c>
      <c r="D12" s="1" t="s">
        <v>19</v>
      </c>
      <c r="E12" s="21" t="s">
        <v>24</v>
      </c>
      <c r="F12" s="27" t="s">
        <v>31</v>
      </c>
      <c r="G12" s="3">
        <f t="shared" si="0"/>
        <v>332025</v>
      </c>
      <c r="H12" s="6" t="str">
        <f t="shared" si="1"/>
        <v>บริษัท จัสมิน อินเตอร์เนต จำกัด</v>
      </c>
      <c r="I12" s="3">
        <f t="shared" si="2"/>
        <v>332025</v>
      </c>
      <c r="J12" s="27" t="s">
        <v>25</v>
      </c>
      <c r="K12" s="29" t="s">
        <v>32</v>
      </c>
    </row>
    <row r="13" spans="1:11" s="10" customFormat="1" x14ac:dyDescent="0.4">
      <c r="K13" s="10" t="s">
        <v>33</v>
      </c>
    </row>
  </sheetData>
  <mergeCells count="11">
    <mergeCell ref="J5:J6"/>
    <mergeCell ref="A1:K1"/>
    <mergeCell ref="A2:K2"/>
    <mergeCell ref="A3:K3"/>
    <mergeCell ref="A4:A6"/>
    <mergeCell ref="B4:B6"/>
    <mergeCell ref="E4:E6"/>
    <mergeCell ref="F4:G4"/>
    <mergeCell ref="H4:I4"/>
    <mergeCell ref="F5:F6"/>
    <mergeCell ref="H5:H6"/>
  </mergeCells>
  <pageMargins left="0.196850393700787" right="0" top="0.74803149606299202" bottom="0.39370078740157499" header="0.31496062992126" footer="0.31496062992126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ต.ค.66</vt:lpstr>
      <vt:lpstr>ต.ค.66!Print_Titles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Joom</dc:creator>
  <cp:lastModifiedBy>ALRO</cp:lastModifiedBy>
  <cp:lastPrinted>2024-01-24T02:55:08Z</cp:lastPrinted>
  <dcterms:created xsi:type="dcterms:W3CDTF">2015-04-02T03:20:51Z</dcterms:created>
  <dcterms:modified xsi:type="dcterms:W3CDTF">2024-01-24T04:14:45Z</dcterms:modified>
</cp:coreProperties>
</file>